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<sst xmlns="http://schemas.openxmlformats.org/spreadsheetml/2006/main" count="106" uniqueCount="86">
  <si>
    <t>3GRD Supply List</t>
  </si>
  <si>
    <t>Kids' Shelf</t>
  </si>
  <si>
    <t>My Shelf</t>
  </si>
  <si>
    <t>Religion</t>
  </si>
  <si>
    <t>BC I</t>
  </si>
  <si>
    <t>Bible History Knecht</t>
  </si>
  <si>
    <t>Blank book</t>
  </si>
  <si>
    <t>Math</t>
  </si>
  <si>
    <t>Abeka 3 text</t>
  </si>
  <si>
    <t>Math facts cards</t>
  </si>
  <si>
    <t>Grammar</t>
  </si>
  <si>
    <t>PLL text</t>
  </si>
  <si>
    <t>Paper or notebook</t>
  </si>
  <si>
    <t>Spelling</t>
  </si>
  <si>
    <t>Spelling notebook</t>
  </si>
  <si>
    <t>WRTR</t>
  </si>
  <si>
    <t>Laminated WRTR sheet</t>
  </si>
  <si>
    <t>Phonogram cards</t>
  </si>
  <si>
    <t>SASN</t>
  </si>
  <si>
    <t>Literature</t>
  </si>
  <si>
    <t>First couple of books</t>
  </si>
  <si>
    <t>Read Aloud Schedule</t>
  </si>
  <si>
    <t>3GRD fiction list (syllabus)</t>
  </si>
  <si>
    <t>1GRD fiction list (syllabus)</t>
  </si>
  <si>
    <t>Poetry</t>
  </si>
  <si>
    <t>Harp and Laurel Wreath</t>
  </si>
  <si>
    <t>Kids' Shelf*</t>
  </si>
  <si>
    <t>History</t>
  </si>
  <si>
    <t>American History Text</t>
  </si>
  <si>
    <t>Leif the Lucky</t>
  </si>
  <si>
    <t>The Boston Tea Party</t>
  </si>
  <si>
    <t>Gold Fever</t>
  </si>
  <si>
    <t>Little House on the Prairie</t>
  </si>
  <si>
    <t>Christopher Columbus</t>
  </si>
  <si>
    <t>Three Ships Come Sailing</t>
  </si>
  <si>
    <t>Pocahontas</t>
  </si>
  <si>
    <t>If You Sailed on the Mayflower</t>
  </si>
  <si>
    <t>Squanto, Friend of the Pilgrims</t>
  </si>
  <si>
    <t>Visiting a Village</t>
  </si>
  <si>
    <t>Life in a Colonial Town</t>
  </si>
  <si>
    <t>If You Lived in Williamsburg in Colonial Days</t>
  </si>
  <si>
    <t>The Courage of Sarah Noble</t>
  </si>
  <si>
    <t>The Bears on Hemlock Mountain</t>
  </si>
  <si>
    <t>Paul Revere’s Ride</t>
  </si>
  <si>
    <t>George Washington</t>
  </si>
  <si>
    <t>Meet Thomas Jefferson</t>
  </si>
  <si>
    <t>Benjamin Franklin</t>
  </si>
  <si>
    <t>George the Drummer Boy</t>
  </si>
  <si>
    <t>Sam the Minuteman</t>
  </si>
  <si>
    <t>The Boston Coffee Party</t>
  </si>
  <si>
    <t>If You Lived at the Time of the American Revolution</t>
  </si>
  <si>
    <t>If You Traveled West in a Covered Wagon</t>
  </si>
  <si>
    <t>Sarah, Plain and Tall</t>
  </si>
  <si>
    <t>The Josephina Story Quilt</t>
  </si>
  <si>
    <t>The Drinking Gourd</t>
  </si>
  <si>
    <t>Keep the Lights Burning, Abbie</t>
  </si>
  <si>
    <t>Abraham Lincoln</t>
  </si>
  <si>
    <t>If You Traveled on the Underground Railroad</t>
  </si>
  <si>
    <t>Robert E Lee: Young Confederate</t>
  </si>
  <si>
    <t>Clara Barton</t>
  </si>
  <si>
    <t>Little House in the Big Woods</t>
  </si>
  <si>
    <t>Optional</t>
  </si>
  <si>
    <t>Geography</t>
  </si>
  <si>
    <t>States and caps cards</t>
  </si>
  <si>
    <t>Map skills workbook</t>
  </si>
  <si>
    <t>My shelf</t>
  </si>
  <si>
    <t>Science</t>
  </si>
  <si>
    <t>EGW text</t>
  </si>
  <si>
    <t>Quizzes, Tests (if used)</t>
  </si>
  <si>
    <t>Quiz,Test key (if used)</t>
  </si>
  <si>
    <t>Latin</t>
  </si>
  <si>
    <t>Roots Up Cards</t>
  </si>
  <si>
    <t>Art</t>
  </si>
  <si>
    <t>Step 4</t>
  </si>
  <si>
    <t>MIR instructions (syllabus)</t>
  </si>
  <si>
    <t>Step 5</t>
  </si>
  <si>
    <t>Copies</t>
  </si>
  <si>
    <t>Music</t>
  </si>
  <si>
    <t>Tchaikovsky Music Masters</t>
  </si>
  <si>
    <t>Let's Learn Music 2</t>
  </si>
  <si>
    <t>Brahms</t>
  </si>
  <si>
    <t>Strauss</t>
  </si>
  <si>
    <t>Verdi</t>
  </si>
  <si>
    <t>Berlioz</t>
  </si>
  <si>
    <t>Foster/Sousa</t>
  </si>
  <si>
    <t>**Shaded cells are hyperlinked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</si>
</sst>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5">
    <font>
      <sz val="10.0"/>
      <color rgb="FF000000"/>
      <name val="Arial"/>
    </font>
    <font>
      <sz val="24.0"/>
      <color rgb="FF000000"/>
      <name val="Calibri"/>
    </font>
    <font>
      <color rgb="FF000000"/>
      <name val="Calibri"/>
    </font>
    <font>
      <name val="Arial"/>
    </font>
    <font>
      <sz val="11.0"/>
      <color rgb="FF000000"/>
      <name val="Calibri"/>
    </font>
    <font>
      <b/>
      <sz val="11.0"/>
      <color rgb="FF000000"/>
      <name val="Calibri"/>
    </font>
    <font>
      <u/>
      <sz val="11.0"/>
      <color rgb="FF000000"/>
      <name val="Calibri"/>
    </font>
    <font>
      <u/>
      <sz val="11.0"/>
      <color rgb="FF000000"/>
      <name val="Calibri"/>
    </font>
    <font>
      <u/>
      <sz val="11.0"/>
      <color rgb="FF000000"/>
      <name val="Calibri"/>
    </font>
    <font>
      <sz val="11.0"/>
      <name val="Calibri"/>
    </font>
    <font/>
    <font>
      <u/>
      <sz val="11.0"/>
      <color rgb="FF000000"/>
      <name val="Calibri"/>
    </font>
    <font>
      <u/>
      <sz val="11.0"/>
      <color rgb="FF000000"/>
      <name val="Calibri"/>
    </font>
    <font>
      <i/>
      <sz val="11.0"/>
      <color rgb="FF000000"/>
      <name val="Calibri"/>
    </font>
    <font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</fills>
  <borders count="7">
    <border>
      <left/>
      <right/>
      <top/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59">
    <xf borderId="0" fillId="0" fontId="0" numFmtId="0" xfId="0" applyAlignment="1" applyFont="1">
      <alignment/>
    </xf>
    <xf borderId="0" fillId="0" fontId="1" numFmtId="0" xfId="0" applyAlignment="1" applyFont="1">
      <alignment horizontal="center"/>
    </xf>
    <xf borderId="0" fillId="0" fontId="2" numFmtId="0" xfId="0" applyAlignment="1" applyFont="1">
      <alignment/>
    </xf>
    <xf borderId="0" fillId="2" fontId="3" numFmtId="0" xfId="0" applyAlignment="1" applyFill="1" applyFont="1">
      <alignment/>
    </xf>
    <xf borderId="0" fillId="0" fontId="3" numFmtId="0" xfId="0" applyAlignment="1" applyFont="1">
      <alignment/>
    </xf>
    <xf borderId="0" fillId="0" fontId="4" numFmtId="0" xfId="0" applyAlignment="1" applyFont="1">
      <alignment/>
    </xf>
    <xf borderId="1" fillId="0" fontId="4" numFmtId="0" xfId="0" applyAlignment="1" applyBorder="1" applyFont="1">
      <alignment/>
    </xf>
    <xf borderId="0" fillId="0" fontId="5" numFmtId="0" xfId="0" applyAlignment="1" applyFont="1">
      <alignment/>
    </xf>
    <xf borderId="1" fillId="2" fontId="4" numFmtId="0" xfId="0" applyAlignment="1" applyBorder="1" applyFont="1">
      <alignment/>
    </xf>
    <xf borderId="0" fillId="2" fontId="5" numFmtId="0" xfId="0" applyAlignment="1" applyFont="1">
      <alignment/>
    </xf>
    <xf borderId="0" fillId="2" fontId="4" numFmtId="0" xfId="0" applyAlignment="1" applyFont="1">
      <alignment/>
    </xf>
    <xf borderId="2" fillId="0" fontId="4" numFmtId="0" xfId="0" applyAlignment="1" applyBorder="1" applyFont="1">
      <alignment/>
    </xf>
    <xf borderId="3" fillId="0" fontId="4" numFmtId="0" xfId="0" applyAlignment="1" applyBorder="1" applyFont="1">
      <alignment/>
    </xf>
    <xf borderId="2" fillId="0" fontId="4" numFmtId="0" xfId="0" applyAlignment="1" applyBorder="1" applyFont="1">
      <alignment/>
    </xf>
    <xf borderId="0" fillId="3" fontId="6" numFmtId="0" xfId="0" applyAlignment="1" applyFill="1" applyFont="1">
      <alignment/>
    </xf>
    <xf borderId="0" fillId="2" fontId="4" numFmtId="0" xfId="0" applyAlignment="1" applyFont="1">
      <alignment/>
    </xf>
    <xf borderId="2" fillId="0" fontId="4" numFmtId="0" xfId="0" applyAlignment="1" applyBorder="1" applyFont="1">
      <alignment/>
    </xf>
    <xf borderId="0" fillId="0" fontId="4" numFmtId="0" xfId="0" applyAlignment="1" applyFont="1">
      <alignment/>
    </xf>
    <xf borderId="0" fillId="0" fontId="4" numFmtId="0" xfId="0" applyFont="1"/>
    <xf borderId="0" fillId="2" fontId="4" numFmtId="0" xfId="0" applyAlignment="1" applyFont="1">
      <alignment/>
    </xf>
    <xf borderId="4" fillId="0" fontId="4" numFmtId="0" xfId="0" applyAlignment="1" applyBorder="1" applyFont="1">
      <alignment/>
    </xf>
    <xf borderId="0" fillId="0" fontId="4" numFmtId="0" xfId="0" applyAlignment="1" applyFont="1">
      <alignment/>
    </xf>
    <xf borderId="3" fillId="2" fontId="4" numFmtId="0" xfId="0" applyAlignment="1" applyBorder="1" applyFont="1">
      <alignment/>
    </xf>
    <xf borderId="0" fillId="2" fontId="4" numFmtId="0" xfId="0" applyAlignment="1" applyFont="1">
      <alignment/>
    </xf>
    <xf borderId="2" fillId="2" fontId="4" numFmtId="0" xfId="0" applyAlignment="1" applyBorder="1" applyFont="1">
      <alignment/>
    </xf>
    <xf borderId="2" fillId="2" fontId="4" numFmtId="0" xfId="0" applyAlignment="1" applyBorder="1" applyFont="1">
      <alignment/>
    </xf>
    <xf borderId="4" fillId="2" fontId="4" numFmtId="0" xfId="0" applyAlignment="1" applyBorder="1" applyFont="1">
      <alignment/>
    </xf>
    <xf borderId="2" fillId="0" fontId="4" numFmtId="0" xfId="0" applyAlignment="1" applyBorder="1" applyFont="1">
      <alignment/>
    </xf>
    <xf borderId="0" fillId="3" fontId="7" numFmtId="0" xfId="0" applyAlignment="1" applyFont="1">
      <alignment/>
    </xf>
    <xf borderId="0" fillId="2" fontId="4" numFmtId="0" xfId="0" applyAlignment="1" applyFont="1">
      <alignment/>
    </xf>
    <xf borderId="2" fillId="2" fontId="4" numFmtId="0" xfId="0" applyAlignment="1" applyBorder="1" applyFont="1">
      <alignment/>
    </xf>
    <xf borderId="0" fillId="3" fontId="4" numFmtId="0" xfId="0" applyAlignment="1" applyFont="1">
      <alignment/>
    </xf>
    <xf borderId="0" fillId="3" fontId="8" numFmtId="0" xfId="0" applyAlignment="1" applyFont="1">
      <alignment/>
    </xf>
    <xf borderId="5" fillId="0" fontId="4" numFmtId="0" xfId="0" applyAlignment="1" applyBorder="1" applyFont="1">
      <alignment/>
    </xf>
    <xf borderId="0" fillId="2" fontId="4" numFmtId="0" xfId="0" applyAlignment="1" applyFont="1">
      <alignment/>
    </xf>
    <xf borderId="0" fillId="0" fontId="5" numFmtId="0" xfId="0" applyAlignment="1" applyFont="1">
      <alignment/>
    </xf>
    <xf borderId="0" fillId="0" fontId="4" numFmtId="0" xfId="0" applyAlignment="1" applyFont="1">
      <alignment/>
    </xf>
    <xf borderId="6" fillId="2" fontId="4" numFmtId="0" xfId="0" applyAlignment="1" applyBorder="1" applyFont="1">
      <alignment/>
    </xf>
    <xf borderId="0" fillId="3" fontId="4" numFmtId="0" xfId="0" applyAlignment="1" applyFont="1">
      <alignment/>
    </xf>
    <xf borderId="0" fillId="2" fontId="4" numFmtId="0" xfId="0" applyAlignment="1" applyFont="1">
      <alignment/>
    </xf>
    <xf borderId="0" fillId="2" fontId="9" numFmtId="0" xfId="0" applyAlignment="1" applyFont="1">
      <alignment/>
    </xf>
    <xf borderId="5" fillId="2" fontId="4" numFmtId="0" xfId="0" applyAlignment="1" applyBorder="1" applyFont="1">
      <alignment/>
    </xf>
    <xf borderId="0" fillId="2" fontId="4" numFmtId="0" xfId="0" applyAlignment="1" applyFont="1">
      <alignment/>
    </xf>
    <xf borderId="0" fillId="2" fontId="4" numFmtId="0" xfId="0" applyAlignment="1" applyFont="1">
      <alignment/>
    </xf>
    <xf borderId="0" fillId="0" fontId="5" numFmtId="0" xfId="0" applyAlignment="1" applyFont="1">
      <alignment/>
    </xf>
    <xf borderId="6" fillId="0" fontId="4" numFmtId="0" xfId="0" applyAlignment="1" applyBorder="1" applyFont="1">
      <alignment/>
    </xf>
    <xf borderId="4" fillId="0" fontId="4" numFmtId="0" xfId="0" applyBorder="1" applyFont="1"/>
    <xf borderId="0" fillId="0" fontId="10" numFmtId="0" xfId="0" applyAlignment="1" applyFont="1">
      <alignment/>
    </xf>
    <xf borderId="0" fillId="0" fontId="4" numFmtId="0" xfId="0" applyAlignment="1" applyFont="1">
      <alignment/>
    </xf>
    <xf borderId="0" fillId="3" fontId="11" numFmtId="0" xfId="0" applyAlignment="1" applyFont="1">
      <alignment/>
    </xf>
    <xf borderId="2" fillId="3" fontId="12" numFmtId="0" xfId="0" applyAlignment="1" applyBorder="1" applyFont="1">
      <alignment/>
    </xf>
    <xf borderId="2" fillId="0" fontId="13" numFmtId="0" xfId="0" applyAlignment="1" applyBorder="1" applyFont="1">
      <alignment/>
    </xf>
    <xf borderId="0" fillId="2" fontId="5" numFmtId="0" xfId="0" applyAlignment="1" applyFont="1">
      <alignment/>
    </xf>
    <xf borderId="0" fillId="2" fontId="10" numFmtId="0" xfId="0" applyFont="1"/>
    <xf borderId="0" fillId="2" fontId="10" numFmtId="0" xfId="0" applyAlignment="1" applyFont="1">
      <alignment/>
    </xf>
    <xf borderId="0" fillId="2" fontId="4" numFmtId="0" xfId="0" applyAlignment="1" applyFont="1">
      <alignment/>
    </xf>
    <xf borderId="0" fillId="2" fontId="13" numFmtId="0" xfId="0" applyAlignment="1" applyFont="1">
      <alignment/>
    </xf>
    <xf borderId="0" fillId="2" fontId="14" numFmtId="0" xfId="0" applyFont="1"/>
    <xf borderId="0" fillId="0" fontId="1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1" Type="http://schemas.openxmlformats.org/officeDocument/2006/relationships/hyperlink" Target="http://littleschoolhouseinthesuburbs.com/2013/05/recitation-shhhhh-catechism-printables.html/" TargetMode="External"/><Relationship Id="rId10" Type="http://schemas.openxmlformats.org/officeDocument/2006/relationships/hyperlink" Target="http://littleschoolhouseinthesuburbs.com/2012/04/dates-and-mountain-height-cards.html/" TargetMode="External"/><Relationship Id="rId13" Type="http://schemas.openxmlformats.org/officeDocument/2006/relationships/hyperlink" Target="http://littleschoolhouseinthesuburbs.com/2015/06/3grd-5grd-date-rhymes.html/" TargetMode="External"/><Relationship Id="rId12" Type="http://schemas.openxmlformats.org/officeDocument/2006/relationships/hyperlink" Target="http://littleschoolhouseinthesuburbs.com/2012/04/dates-and-mountain-height-cards.html/" TargetMode="External"/><Relationship Id="rId1" Type="http://schemas.openxmlformats.org/officeDocument/2006/relationships/hyperlink" Target="http://littleschoolhouseinthesuburbs.com/2013/05/recitation-shhhhh-catechism-printables.html/" TargetMode="External"/><Relationship Id="rId2" Type="http://schemas.openxmlformats.org/officeDocument/2006/relationships/hyperlink" Target="http://littleschoolhouseinthesuburbs.com/2016/05/abeka-3-lsits-9010-manual.html/" TargetMode="External"/><Relationship Id="rId3" Type="http://schemas.openxmlformats.org/officeDocument/2006/relationships/hyperlink" Target="http://littleschoolhouseinthesuburbs.com/2014/06/intermediate-language-lessons-color-images.html/" TargetMode="External"/><Relationship Id="rId4" Type="http://schemas.openxmlformats.org/officeDocument/2006/relationships/hyperlink" Target="http://littleschoolhouseinthesuburbs.com/wp-content/uploads/2016/07/SegmentingandCounting.pdf" TargetMode="External"/><Relationship Id="rId9" Type="http://schemas.openxmlformats.org/officeDocument/2006/relationships/hyperlink" Target="http://littleschoolhouseinthesuburbs.com/2013/05/recitation-shhhhh-catechism-printables.html/" TargetMode="External"/><Relationship Id="rId15" Type="http://schemas.openxmlformats.org/officeDocument/2006/relationships/hyperlink" Target="http://littleschoolhouseinthesuburbs.com/wp-content/uploads/2012/07/EGW-Experiment-Supplies.pdf" TargetMode="External"/><Relationship Id="rId14" Type="http://schemas.openxmlformats.org/officeDocument/2006/relationships/hyperlink" Target="http://littleschoolhouseinthesuburbs.com/2015/06/memory-hooks-for-geography-facts.html/" TargetMode="External"/><Relationship Id="rId17" Type="http://schemas.openxmlformats.org/officeDocument/2006/relationships/hyperlink" Target="http://littleschoolhouseinthesuburbs.com/category/by-resource/music-masters/" TargetMode="External"/><Relationship Id="rId16" Type="http://schemas.openxmlformats.org/officeDocument/2006/relationships/hyperlink" Target="http://littleschoolhouseinthesuburbs.com/2012/09/english-from-the-roots-up-resources.html/" TargetMode="External"/><Relationship Id="rId5" Type="http://schemas.openxmlformats.org/officeDocument/2006/relationships/hyperlink" Target="http://littleschoolhouseinthesuburbs.com/2016/03/wrtr-pacing-guide.html/" TargetMode="External"/><Relationship Id="rId6" Type="http://schemas.openxmlformats.org/officeDocument/2006/relationships/hyperlink" Target="http://littleschoolhouseinthesuburbs.com/wp-content/uploads/2016/04/Read-alone-3rd.docx" TargetMode="External"/><Relationship Id="rId18" Type="http://schemas.openxmlformats.org/officeDocument/2006/relationships/drawing" Target="../drawings/drawing1.xml"/><Relationship Id="rId7" Type="http://schemas.openxmlformats.org/officeDocument/2006/relationships/hyperlink" Target="http://littleschoolhouseinthesuburbs.com/2013/05/recitation-shhhhh-catechism-printables.html/" TargetMode="External"/><Relationship Id="rId8" Type="http://schemas.openxmlformats.org/officeDocument/2006/relationships/hyperlink" Target="http://littleschoolhouseinthesuburbs.com/wp-content/uploads/2016/05/3GRD-History-Reading-Guid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4.43" defaultRowHeight="15.75"/>
  <cols>
    <col customWidth="1" min="2" max="2" width="5.57"/>
    <col customWidth="1" min="3" max="3" width="35.71"/>
    <col customWidth="1" min="4" max="4" width="5.29"/>
    <col customWidth="1" min="5" max="5" width="26.29"/>
    <col customWidth="1" min="6" max="6" width="5.14"/>
    <col customWidth="1" min="7" max="7" width="26.57"/>
    <col customWidth="1" min="8" max="8" width="4.86"/>
  </cols>
  <sheetData>
    <row r="1">
      <c r="A1" s="1" t="s">
        <v>0</v>
      </c>
      <c r="H1" s="1"/>
      <c r="I1" s="1"/>
    </row>
    <row r="2">
      <c r="A2" s="2"/>
      <c r="B2" s="2"/>
      <c r="C2" s="2"/>
      <c r="D2" s="2"/>
      <c r="E2" s="2"/>
      <c r="F2" s="2"/>
      <c r="G2" s="2"/>
      <c r="H2" s="3"/>
      <c r="I2" s="4"/>
    </row>
    <row r="3">
      <c r="A3" s="5"/>
      <c r="B3" s="6"/>
      <c r="C3" s="7" t="s">
        <v>1</v>
      </c>
      <c r="D3" s="8"/>
      <c r="E3" s="9" t="s">
        <v>2</v>
      </c>
      <c r="F3" s="10"/>
      <c r="G3" s="9"/>
      <c r="H3" s="3"/>
      <c r="I3" s="9"/>
    </row>
    <row r="4">
      <c r="A4" s="11" t="s">
        <v>3</v>
      </c>
      <c r="B4" s="12"/>
      <c r="C4" s="13" t="s">
        <v>4</v>
      </c>
      <c r="D4" s="12"/>
      <c r="E4" s="14" t="str">
        <f>HYPERLINK("http://littleschoolhouseinthesuburbs.com/2013/05/recitation-shhhhh-catechism-printables.html/","BCI Questions CH 1-21 ")</f>
        <v>BCI Questions CH 1-21 </v>
      </c>
      <c r="F4" s="10"/>
      <c r="G4" s="15"/>
      <c r="H4" s="3"/>
      <c r="I4" s="4"/>
    </row>
    <row r="5">
      <c r="A5" s="16"/>
      <c r="B5" s="12"/>
      <c r="C5" s="17" t="s">
        <v>5</v>
      </c>
      <c r="D5" s="5"/>
      <c r="E5" s="18"/>
      <c r="F5" s="5"/>
      <c r="G5" s="19"/>
      <c r="H5" s="3"/>
      <c r="I5" s="4"/>
    </row>
    <row r="6">
      <c r="A6" s="5"/>
      <c r="B6" s="20"/>
      <c r="C6" s="21" t="s">
        <v>6</v>
      </c>
      <c r="D6" s="10"/>
      <c r="E6" s="10"/>
      <c r="F6" s="10"/>
      <c r="G6" s="10"/>
      <c r="H6" s="3"/>
      <c r="I6" s="4"/>
    </row>
    <row r="7">
      <c r="A7" s="5"/>
      <c r="B7" s="5"/>
      <c r="C7" s="5"/>
      <c r="D7" s="10"/>
      <c r="E7" s="10"/>
      <c r="F7" s="10"/>
      <c r="G7" s="10"/>
      <c r="H7" s="3"/>
      <c r="I7" s="4"/>
    </row>
    <row r="8">
      <c r="A8" s="5"/>
      <c r="B8" s="6"/>
      <c r="C8" s="7" t="s">
        <v>1</v>
      </c>
      <c r="D8" s="8"/>
      <c r="E8" s="9" t="s">
        <v>2</v>
      </c>
      <c r="F8" s="10"/>
      <c r="G8" s="9"/>
      <c r="H8" s="3"/>
      <c r="I8" s="9"/>
    </row>
    <row r="9">
      <c r="A9" s="11" t="s">
        <v>7</v>
      </c>
      <c r="B9" s="20"/>
      <c r="C9" s="13" t="s">
        <v>8</v>
      </c>
      <c r="D9" s="22"/>
      <c r="E9" s="14" t="str">
        <f>HYPERLINK("http://littleschoolhouseinthesuburbs.com/2016/05/abeka-3-lsits-9010-manual.html/","Math Pacing Guide")</f>
        <v>Math Pacing Guide</v>
      </c>
      <c r="F9" s="10"/>
      <c r="G9" s="23"/>
      <c r="H9" s="3"/>
      <c r="I9" s="4"/>
    </row>
    <row r="10">
      <c r="A10" s="5"/>
      <c r="B10" s="5"/>
      <c r="C10" s="11"/>
      <c r="D10" s="22"/>
      <c r="E10" s="23" t="s">
        <v>9</v>
      </c>
      <c r="F10" s="10"/>
      <c r="G10" s="10"/>
      <c r="H10" s="3"/>
      <c r="I10" s="4"/>
    </row>
    <row r="11">
      <c r="A11" s="5"/>
      <c r="B11" s="5"/>
      <c r="C11" s="5"/>
      <c r="D11" s="10"/>
      <c r="E11" s="10"/>
      <c r="F11" s="10"/>
      <c r="G11" s="10"/>
      <c r="H11" s="3"/>
      <c r="I11" s="4"/>
    </row>
    <row r="12">
      <c r="A12" s="5"/>
      <c r="B12" s="6"/>
      <c r="C12" s="7" t="s">
        <v>1</v>
      </c>
      <c r="D12" s="8"/>
      <c r="E12" s="9" t="s">
        <v>2</v>
      </c>
      <c r="F12" s="10"/>
      <c r="G12" s="9"/>
      <c r="H12" s="3"/>
      <c r="I12" s="9"/>
    </row>
    <row r="13">
      <c r="A13" s="11" t="s">
        <v>10</v>
      </c>
      <c r="B13" s="12"/>
      <c r="C13" s="13" t="s">
        <v>11</v>
      </c>
      <c r="D13" s="22"/>
      <c r="E13" s="14" t="str">
        <f>HYPERLINK("http://littleschoolhouseinthesuburbs.com/2014/06/intermediate-language-lessons-color-images.html/","Color image links")</f>
        <v>Color image links</v>
      </c>
      <c r="F13" s="10"/>
      <c r="G13" s="23"/>
      <c r="H13" s="3"/>
      <c r="I13" s="4"/>
    </row>
    <row r="14">
      <c r="A14" s="5"/>
      <c r="B14" s="20"/>
      <c r="C14" s="21" t="s">
        <v>12</v>
      </c>
      <c r="D14" s="10"/>
      <c r="E14" s="10"/>
      <c r="F14" s="10"/>
      <c r="G14" s="10"/>
      <c r="H14" s="3"/>
      <c r="I14" s="4"/>
    </row>
    <row r="15">
      <c r="A15" s="5"/>
      <c r="B15" s="5"/>
      <c r="C15" s="5"/>
      <c r="D15" s="10"/>
      <c r="E15" s="10"/>
      <c r="F15" s="10"/>
      <c r="G15" s="10"/>
      <c r="H15" s="3"/>
      <c r="I15" s="4"/>
    </row>
    <row r="16">
      <c r="A16" s="10"/>
      <c r="B16" s="6"/>
      <c r="C16" s="9" t="s">
        <v>1</v>
      </c>
      <c r="D16" s="8"/>
      <c r="E16" s="9" t="s">
        <v>2</v>
      </c>
      <c r="F16" s="10"/>
      <c r="G16" s="9"/>
      <c r="H16" s="3"/>
      <c r="I16" s="9"/>
    </row>
    <row r="17">
      <c r="A17" s="24" t="s">
        <v>13</v>
      </c>
      <c r="B17" s="22"/>
      <c r="C17" s="24" t="s">
        <v>14</v>
      </c>
      <c r="D17" s="22"/>
      <c r="E17" s="19" t="s">
        <v>15</v>
      </c>
      <c r="F17" s="10"/>
      <c r="G17" s="10"/>
      <c r="H17" s="3"/>
      <c r="I17" s="3"/>
    </row>
    <row r="18">
      <c r="A18" s="25"/>
      <c r="B18" s="22"/>
      <c r="C18" s="24" t="s">
        <v>16</v>
      </c>
      <c r="D18" s="22"/>
      <c r="E18" s="14" t="str">
        <f>HYPERLINK("http://littleschoolhouseinthesuburbs.com/wp-content/uploads/2016/07/SegmentingandCounting.pdf","WRTR mini-lessons (helpful)")</f>
        <v>WRTR mini-lessons (helpful)</v>
      </c>
      <c r="F18" s="10"/>
      <c r="G18" s="10"/>
      <c r="H18" s="3"/>
      <c r="I18" s="3"/>
    </row>
    <row r="19">
      <c r="A19" s="10"/>
      <c r="B19" s="26"/>
      <c r="C19" s="27" t="s">
        <v>17</v>
      </c>
      <c r="D19" s="22"/>
      <c r="E19" s="19" t="s">
        <v>18</v>
      </c>
      <c r="F19" s="10"/>
      <c r="G19" s="10"/>
      <c r="H19" s="3"/>
      <c r="I19" s="3"/>
    </row>
    <row r="20">
      <c r="A20" s="10"/>
      <c r="B20" s="10"/>
      <c r="C20" s="25"/>
      <c r="D20" s="22"/>
      <c r="E20" s="28" t="str">
        <f>HYPERLINK("http://littleschoolhouseinthesuburbs.com/2016/03/wrtr-pacing-guide.html/","Pacing guide (helpful)")</f>
        <v>Pacing guide (helpful)</v>
      </c>
      <c r="F20" s="10"/>
      <c r="G20" s="10"/>
      <c r="H20" s="3"/>
      <c r="I20" s="3"/>
    </row>
    <row r="21">
      <c r="A21" s="10"/>
      <c r="B21" s="10"/>
      <c r="C21" s="10"/>
      <c r="D21" s="10"/>
      <c r="E21" s="10"/>
      <c r="F21" s="10"/>
      <c r="G21" s="10"/>
      <c r="H21" s="3"/>
      <c r="I21" s="4"/>
    </row>
    <row r="22">
      <c r="A22" s="29" t="s">
        <v>19</v>
      </c>
      <c r="B22" s="6"/>
      <c r="C22" s="9" t="s">
        <v>1</v>
      </c>
      <c r="D22" s="8"/>
      <c r="E22" s="9" t="s">
        <v>2</v>
      </c>
      <c r="F22" s="10"/>
      <c r="G22" s="9"/>
      <c r="H22" s="3"/>
      <c r="I22" s="9"/>
    </row>
    <row r="23">
      <c r="A23" s="10"/>
      <c r="B23" s="26"/>
      <c r="C23" s="30" t="s">
        <v>20</v>
      </c>
      <c r="D23" s="22"/>
      <c r="E23" s="31" t="s">
        <v>21</v>
      </c>
      <c r="F23" s="10"/>
      <c r="G23" s="9"/>
      <c r="H23" s="3"/>
      <c r="I23" s="9"/>
    </row>
    <row r="24">
      <c r="A24" s="10"/>
      <c r="B24" s="5"/>
      <c r="C24" s="7"/>
      <c r="D24" s="26"/>
      <c r="E24" s="14" t="str">
        <f>HYPERLINK("http://littleschoolhouseinthesuburbs.com/wp-content/uploads/2016/04/Read-alone-3rd.docx","Read Alone (1GRD) level list")</f>
        <v>Read Alone (1GRD) level list</v>
      </c>
      <c r="F24" s="10"/>
      <c r="G24" s="9"/>
      <c r="H24" s="3"/>
      <c r="I24" s="9"/>
    </row>
    <row r="25">
      <c r="A25" s="10"/>
      <c r="B25" s="5"/>
      <c r="C25" s="7"/>
      <c r="D25" s="26"/>
      <c r="E25" s="23" t="s">
        <v>22</v>
      </c>
      <c r="F25" s="10"/>
      <c r="G25" s="9"/>
      <c r="H25" s="3"/>
      <c r="I25" s="9"/>
    </row>
    <row r="26">
      <c r="A26" s="10"/>
      <c r="B26" s="5"/>
      <c r="C26" s="7"/>
      <c r="D26" s="26"/>
      <c r="E26" s="23" t="s">
        <v>23</v>
      </c>
      <c r="F26" s="10"/>
      <c r="G26" s="9"/>
      <c r="H26" s="3"/>
      <c r="I26" s="9"/>
    </row>
    <row r="27">
      <c r="A27" s="10"/>
      <c r="B27" s="5"/>
      <c r="C27" s="7"/>
      <c r="D27" s="10"/>
      <c r="E27" s="9"/>
      <c r="F27" s="10"/>
      <c r="G27" s="9"/>
      <c r="H27" s="3"/>
      <c r="I27" s="9"/>
    </row>
    <row r="28">
      <c r="A28" s="10"/>
      <c r="B28" s="6"/>
      <c r="C28" s="7" t="s">
        <v>1</v>
      </c>
      <c r="D28" s="8"/>
      <c r="E28" s="9" t="s">
        <v>2</v>
      </c>
      <c r="F28" s="10"/>
      <c r="G28" s="9"/>
      <c r="H28" s="3"/>
      <c r="I28" s="9"/>
    </row>
    <row r="29">
      <c r="A29" s="11" t="s">
        <v>24</v>
      </c>
      <c r="B29" s="25"/>
      <c r="C29" s="11" t="s">
        <v>25</v>
      </c>
      <c r="D29" s="22"/>
      <c r="E29" s="32" t="str">
        <f>HYPERLINK("http://littleschoolhouseinthesuburbs.com/2013/05/recitation-shhhhh-catechism-printables.html/","K-5 poems printed")</f>
        <v>K-5 poems printed</v>
      </c>
      <c r="F29" s="10"/>
      <c r="G29" s="10"/>
      <c r="H29" s="3"/>
      <c r="I29" s="4"/>
    </row>
    <row r="30">
      <c r="A30" s="5"/>
      <c r="B30" s="33"/>
      <c r="C30" s="11"/>
      <c r="D30" s="22"/>
      <c r="E30" s="34" t="str">
        <f>HYPERLINK("http://littleschoolhouseinthesuburbs.com/2013/05/recitation-shhhhh-catechism-printables.html/","K-8 poem list")</f>
        <v>K-8 poem list</v>
      </c>
      <c r="F30" s="10"/>
      <c r="G30" s="10"/>
      <c r="H30" s="3"/>
      <c r="I30" s="4"/>
    </row>
    <row r="31">
      <c r="A31" s="5"/>
      <c r="B31" s="5"/>
      <c r="C31" s="5"/>
      <c r="D31" s="10"/>
      <c r="E31" s="10"/>
      <c r="F31" s="10"/>
      <c r="G31" s="10"/>
      <c r="H31" s="3"/>
      <c r="I31" s="4"/>
    </row>
    <row r="32">
      <c r="A32" s="5"/>
      <c r="B32" s="6"/>
      <c r="C32" s="35" t="s">
        <v>26</v>
      </c>
      <c r="D32" s="8"/>
      <c r="E32" s="9" t="s">
        <v>2</v>
      </c>
      <c r="F32" s="10"/>
      <c r="G32" s="9"/>
      <c r="H32" s="3"/>
      <c r="I32" s="9"/>
    </row>
    <row r="33">
      <c r="A33" s="11" t="s">
        <v>27</v>
      </c>
      <c r="B33" s="20"/>
      <c r="C33" s="36" t="s">
        <v>28</v>
      </c>
      <c r="D33" s="37"/>
      <c r="E33" s="38" t="str">
        <f>HYPERLINK("http://littleschoolhouseinthesuburbs.com/wp-content/uploads/2016/05/3GRD-History-Reading-Guide.pdf","3GRD reading times")</f>
        <v>3GRD reading times</v>
      </c>
      <c r="F33" s="10"/>
      <c r="G33" s="39"/>
      <c r="H33" s="40"/>
      <c r="I33" s="4"/>
    </row>
    <row r="34">
      <c r="A34" s="16"/>
      <c r="B34" s="20"/>
      <c r="C34" s="36" t="s">
        <v>29</v>
      </c>
      <c r="D34" s="41"/>
      <c r="E34" s="18"/>
      <c r="F34" s="10"/>
      <c r="G34" s="42"/>
      <c r="H34" s="40"/>
      <c r="I34" s="4"/>
    </row>
    <row r="35">
      <c r="A35" s="16"/>
      <c r="B35" s="20"/>
      <c r="C35" s="36" t="s">
        <v>30</v>
      </c>
      <c r="D35" s="10"/>
      <c r="E35" s="10"/>
      <c r="F35" s="10"/>
      <c r="G35" s="10"/>
      <c r="H35" s="3"/>
      <c r="I35" s="4"/>
    </row>
    <row r="36">
      <c r="A36" s="16"/>
      <c r="B36" s="20"/>
      <c r="C36" s="36" t="s">
        <v>31</v>
      </c>
      <c r="D36" s="10"/>
      <c r="E36" s="10"/>
      <c r="F36" s="10"/>
      <c r="G36" s="10"/>
      <c r="H36" s="3"/>
      <c r="I36" s="4"/>
    </row>
    <row r="37">
      <c r="A37" s="16"/>
      <c r="B37" s="20"/>
      <c r="C37" s="36" t="s">
        <v>32</v>
      </c>
      <c r="D37" s="10"/>
      <c r="E37" s="10"/>
      <c r="F37" s="10"/>
      <c r="G37" s="10"/>
      <c r="H37" s="3"/>
      <c r="I37" s="4"/>
    </row>
    <row r="38">
      <c r="A38" s="16"/>
      <c r="B38" s="20"/>
      <c r="C38" s="36" t="s">
        <v>33</v>
      </c>
      <c r="D38" s="10"/>
      <c r="E38" s="10"/>
      <c r="F38" s="10"/>
      <c r="G38" s="10"/>
      <c r="H38" s="3"/>
      <c r="I38" s="4"/>
    </row>
    <row r="39">
      <c r="A39" s="16"/>
      <c r="B39" s="20"/>
      <c r="C39" s="36" t="s">
        <v>34</v>
      </c>
      <c r="D39" s="10"/>
      <c r="E39" s="10"/>
      <c r="F39" s="10"/>
      <c r="G39" s="10"/>
      <c r="H39" s="3"/>
      <c r="I39" s="4"/>
    </row>
    <row r="40">
      <c r="A40" s="16"/>
      <c r="B40" s="20"/>
      <c r="C40" s="36" t="s">
        <v>35</v>
      </c>
      <c r="D40" s="10"/>
      <c r="E40" s="10"/>
      <c r="F40" s="10"/>
      <c r="G40" s="10"/>
      <c r="H40" s="3"/>
      <c r="I40" s="4"/>
    </row>
    <row r="41">
      <c r="A41" s="16"/>
      <c r="B41" s="20"/>
      <c r="C41" s="36" t="s">
        <v>36</v>
      </c>
      <c r="D41" s="10"/>
      <c r="E41" s="10"/>
      <c r="F41" s="10"/>
      <c r="G41" s="10"/>
      <c r="H41" s="3"/>
      <c r="I41" s="4"/>
    </row>
    <row r="42">
      <c r="A42" s="16"/>
      <c r="B42" s="20"/>
      <c r="C42" s="36" t="s">
        <v>37</v>
      </c>
      <c r="D42" s="10"/>
      <c r="E42" s="10"/>
      <c r="F42" s="10"/>
      <c r="G42" s="10"/>
      <c r="H42" s="3"/>
      <c r="I42" s="4"/>
    </row>
    <row r="43">
      <c r="A43" s="16"/>
      <c r="B43" s="20"/>
      <c r="C43" s="43" t="s">
        <v>38</v>
      </c>
      <c r="D43" s="10"/>
      <c r="E43" s="10"/>
      <c r="F43" s="10"/>
      <c r="G43" s="10"/>
      <c r="H43" s="3"/>
      <c r="I43" s="4"/>
    </row>
    <row r="44">
      <c r="A44" s="16"/>
      <c r="B44" s="20"/>
      <c r="C44" s="43" t="s">
        <v>39</v>
      </c>
      <c r="D44" s="10"/>
      <c r="E44" s="10"/>
      <c r="F44" s="10"/>
      <c r="G44" s="10"/>
      <c r="H44" s="3"/>
      <c r="I44" s="4"/>
    </row>
    <row r="45">
      <c r="A45" s="16"/>
      <c r="B45" s="20"/>
      <c r="C45" s="43" t="s">
        <v>40</v>
      </c>
      <c r="D45" s="10"/>
      <c r="E45" s="10"/>
      <c r="F45" s="10"/>
      <c r="G45" s="10"/>
      <c r="H45" s="3"/>
      <c r="I45" s="4"/>
    </row>
    <row r="46">
      <c r="A46" s="16"/>
      <c r="B46" s="20"/>
      <c r="C46" s="43" t="s">
        <v>41</v>
      </c>
      <c r="D46" s="10"/>
      <c r="E46" s="10"/>
      <c r="F46" s="10"/>
      <c r="G46" s="10"/>
      <c r="H46" s="3"/>
      <c r="I46" s="4"/>
    </row>
    <row r="47">
      <c r="A47" s="16"/>
      <c r="B47" s="20"/>
      <c r="C47" s="43" t="s">
        <v>42</v>
      </c>
      <c r="D47" s="10"/>
      <c r="E47" s="10"/>
      <c r="F47" s="10"/>
      <c r="G47" s="10"/>
      <c r="H47" s="3"/>
      <c r="I47" s="4"/>
    </row>
    <row r="48">
      <c r="A48" s="5"/>
      <c r="B48" s="20"/>
      <c r="C48" s="43" t="s">
        <v>43</v>
      </c>
      <c r="D48" s="10"/>
      <c r="E48" s="10"/>
      <c r="F48" s="10"/>
      <c r="G48" s="10"/>
      <c r="H48" s="3"/>
      <c r="I48" s="4"/>
    </row>
    <row r="49">
      <c r="A49" s="5"/>
      <c r="B49" s="20"/>
      <c r="C49" s="36" t="s">
        <v>44</v>
      </c>
      <c r="D49" s="10"/>
      <c r="E49" s="9"/>
      <c r="F49" s="10"/>
      <c r="G49" s="9"/>
      <c r="H49" s="3"/>
      <c r="I49" s="9"/>
    </row>
    <row r="50">
      <c r="A50" s="5"/>
      <c r="B50" s="20"/>
      <c r="C50" s="36" t="s">
        <v>45</v>
      </c>
      <c r="D50" s="10"/>
      <c r="E50" s="9"/>
      <c r="F50" s="10"/>
      <c r="G50" s="9"/>
      <c r="H50" s="3"/>
      <c r="I50" s="9"/>
    </row>
    <row r="51">
      <c r="A51" s="5"/>
      <c r="B51" s="20"/>
      <c r="C51" s="36" t="s">
        <v>46</v>
      </c>
      <c r="D51" s="10"/>
      <c r="E51" s="9"/>
      <c r="F51" s="10"/>
      <c r="G51" s="9"/>
      <c r="H51" s="3"/>
      <c r="I51" s="9"/>
    </row>
    <row r="52">
      <c r="A52" s="5"/>
      <c r="B52" s="20"/>
      <c r="C52" s="36" t="s">
        <v>47</v>
      </c>
      <c r="D52" s="10"/>
      <c r="E52" s="9"/>
      <c r="F52" s="10"/>
      <c r="G52" s="9"/>
      <c r="H52" s="3"/>
      <c r="I52" s="9"/>
    </row>
    <row r="53">
      <c r="A53" s="5"/>
      <c r="B53" s="20"/>
      <c r="C53" s="36" t="s">
        <v>48</v>
      </c>
      <c r="D53" s="10"/>
      <c r="E53" s="9"/>
      <c r="F53" s="10"/>
      <c r="G53" s="9"/>
      <c r="H53" s="3"/>
      <c r="I53" s="9"/>
    </row>
    <row r="54">
      <c r="A54" s="5"/>
      <c r="B54" s="20"/>
      <c r="C54" s="36" t="s">
        <v>49</v>
      </c>
      <c r="D54" s="10"/>
      <c r="E54" s="9"/>
      <c r="F54" s="10"/>
      <c r="G54" s="9"/>
      <c r="H54" s="3"/>
      <c r="I54" s="9"/>
    </row>
    <row r="55">
      <c r="A55" s="5"/>
      <c r="B55" s="20"/>
      <c r="C55" s="36" t="s">
        <v>50</v>
      </c>
      <c r="D55" s="10"/>
      <c r="E55" s="9"/>
      <c r="F55" s="10"/>
      <c r="G55" s="9"/>
      <c r="H55" s="3"/>
      <c r="I55" s="9"/>
    </row>
    <row r="56">
      <c r="A56" s="5"/>
      <c r="B56" s="20"/>
      <c r="C56" s="36" t="s">
        <v>51</v>
      </c>
      <c r="D56" s="10"/>
      <c r="E56" s="9"/>
      <c r="F56" s="10"/>
      <c r="G56" s="9"/>
      <c r="H56" s="3"/>
      <c r="I56" s="9"/>
    </row>
    <row r="57">
      <c r="A57" s="5"/>
      <c r="B57" s="20"/>
      <c r="C57" s="36" t="s">
        <v>52</v>
      </c>
      <c r="D57" s="10"/>
      <c r="E57" s="9"/>
      <c r="F57" s="10"/>
      <c r="G57" s="9"/>
      <c r="H57" s="3"/>
      <c r="I57" s="9"/>
    </row>
    <row r="58">
      <c r="A58" s="5"/>
      <c r="B58" s="20"/>
      <c r="C58" s="36" t="s">
        <v>53</v>
      </c>
      <c r="D58" s="10"/>
      <c r="E58" s="9"/>
      <c r="F58" s="10"/>
      <c r="G58" s="9"/>
      <c r="H58" s="3"/>
      <c r="I58" s="9"/>
    </row>
    <row r="59">
      <c r="A59" s="5"/>
      <c r="B59" s="20"/>
      <c r="C59" s="36" t="s">
        <v>54</v>
      </c>
      <c r="D59" s="10"/>
      <c r="E59" s="9"/>
      <c r="F59" s="10"/>
      <c r="G59" s="9"/>
      <c r="H59" s="3"/>
      <c r="I59" s="9"/>
    </row>
    <row r="60">
      <c r="A60" s="5"/>
      <c r="B60" s="20"/>
      <c r="C60" s="36" t="s">
        <v>55</v>
      </c>
      <c r="D60" s="10"/>
      <c r="E60" s="9"/>
      <c r="F60" s="10"/>
      <c r="G60" s="9"/>
      <c r="H60" s="3"/>
      <c r="I60" s="9"/>
    </row>
    <row r="61">
      <c r="A61" s="5"/>
      <c r="B61" s="20"/>
      <c r="C61" s="36" t="s">
        <v>56</v>
      </c>
      <c r="D61" s="10"/>
      <c r="E61" s="9"/>
      <c r="F61" s="10"/>
      <c r="G61" s="9"/>
      <c r="H61" s="3"/>
      <c r="I61" s="9"/>
    </row>
    <row r="62">
      <c r="A62" s="5"/>
      <c r="B62" s="20"/>
      <c r="C62" s="36" t="s">
        <v>57</v>
      </c>
      <c r="D62" s="10"/>
      <c r="E62" s="9"/>
      <c r="F62" s="10"/>
      <c r="G62" s="9"/>
      <c r="H62" s="3"/>
      <c r="I62" s="9"/>
    </row>
    <row r="63">
      <c r="A63" s="5"/>
      <c r="B63" s="20"/>
      <c r="C63" s="36" t="s">
        <v>58</v>
      </c>
      <c r="D63" s="10"/>
      <c r="E63" s="9"/>
      <c r="F63" s="10"/>
      <c r="G63" s="9"/>
      <c r="H63" s="3"/>
      <c r="I63" s="9"/>
    </row>
    <row r="64">
      <c r="A64" s="5"/>
      <c r="B64" s="20"/>
      <c r="C64" s="36" t="s">
        <v>59</v>
      </c>
      <c r="D64" s="10"/>
      <c r="E64" s="9"/>
      <c r="F64" s="10"/>
      <c r="G64" s="9"/>
      <c r="H64" s="3"/>
      <c r="I64" s="9"/>
    </row>
    <row r="65">
      <c r="A65" s="5"/>
      <c r="B65" s="20"/>
      <c r="C65" s="36" t="s">
        <v>60</v>
      </c>
      <c r="D65" s="10"/>
      <c r="E65" s="9"/>
      <c r="F65" s="10"/>
      <c r="G65" s="9"/>
      <c r="H65" s="3"/>
      <c r="I65" s="9"/>
    </row>
    <row r="66">
      <c r="A66" s="5"/>
      <c r="B66" s="5"/>
      <c r="C66" s="35"/>
      <c r="D66" s="10"/>
      <c r="E66" s="9"/>
      <c r="F66" s="10"/>
      <c r="G66" s="9"/>
      <c r="H66" s="3"/>
      <c r="I66" s="9"/>
    </row>
    <row r="67">
      <c r="A67" s="5"/>
      <c r="B67" s="6"/>
      <c r="C67" s="7" t="s">
        <v>1</v>
      </c>
      <c r="D67" s="5"/>
      <c r="E67" s="7" t="s">
        <v>2</v>
      </c>
      <c r="F67" s="44" t="s">
        <v>61</v>
      </c>
      <c r="G67" s="7"/>
      <c r="H67" s="4"/>
    </row>
    <row r="68">
      <c r="A68" s="11" t="s">
        <v>62</v>
      </c>
      <c r="B68" s="45"/>
      <c r="C68" s="17" t="s">
        <v>63</v>
      </c>
      <c r="D68" s="46"/>
      <c r="E68" s="38" t="str">
        <f>HYPERLINK("http://littleschoolhouseinthesuburbs.com/2013/05/recitation-shhhhh-catechism-printables.html/","Dates")</f>
        <v>Dates</v>
      </c>
      <c r="F68" s="20"/>
      <c r="G68" s="38" t="str">
        <f>HYPERLINK("http://littleschoolhouseinthesuburbs.com/2012/04/dates-and-mountain-height-cards.html/","Dates cards")</f>
        <v>Dates cards</v>
      </c>
      <c r="H68" s="4"/>
      <c r="K68" s="47"/>
    </row>
    <row r="69">
      <c r="A69" s="48"/>
      <c r="B69" s="20"/>
      <c r="C69" s="17" t="s">
        <v>64</v>
      </c>
      <c r="D69" s="46"/>
      <c r="E69" s="38" t="str">
        <f>HYPERLINK("http://littleschoolhouseinthesuburbs.com/2013/05/recitation-shhhhh-catechism-printables.html/","Mountain/River data")</f>
        <v>Mountain/River data</v>
      </c>
      <c r="F69" s="20"/>
      <c r="G69" s="38" t="str">
        <f>HYPERLINK("http://littleschoolhouseinthesuburbs.com/2012/04/dates-and-mountain-height-cards.html/","Mountain/river cards")</f>
        <v>Mountain/river cards</v>
      </c>
      <c r="H69" s="4"/>
      <c r="K69" s="47"/>
    </row>
    <row r="70">
      <c r="A70" s="5"/>
      <c r="B70" s="5"/>
      <c r="C70" s="5"/>
      <c r="D70" s="20"/>
      <c r="E70" s="5"/>
      <c r="F70" s="20"/>
      <c r="G70" s="49" t="str">
        <f>HYPERLINK("http://littleschoolhouseinthesuburbs.com/2015/06/3grd-5grd-date-rhymes.html/","Dates rhymes")</f>
        <v>Dates rhymes</v>
      </c>
      <c r="H70" s="4"/>
      <c r="K70" s="47"/>
    </row>
    <row r="71">
      <c r="A71" s="5"/>
      <c r="B71" s="5"/>
      <c r="C71" s="5"/>
      <c r="D71" s="20"/>
      <c r="E71" s="5"/>
      <c r="F71" s="20"/>
      <c r="G71" s="49" t="str">
        <f>HYPERLINK("http://littleschoolhouseinthesuburbs.com/2015/06/memory-hooks-for-geography-facts.html/","Mountain/river memory hooks")</f>
        <v>Mountain/river memory hooks</v>
      </c>
      <c r="H71" s="4"/>
      <c r="K71" s="47"/>
    </row>
    <row r="72">
      <c r="A72" s="5"/>
      <c r="B72" s="5"/>
      <c r="C72" s="5"/>
      <c r="D72" s="5"/>
      <c r="E72" s="5"/>
      <c r="F72" s="5"/>
      <c r="G72" s="5"/>
      <c r="H72" s="4"/>
      <c r="K72" s="47"/>
    </row>
    <row r="73">
      <c r="A73" s="5"/>
      <c r="B73" s="6"/>
      <c r="C73" s="7" t="s">
        <v>1</v>
      </c>
      <c r="D73" s="6"/>
      <c r="E73" s="35" t="s">
        <v>65</v>
      </c>
      <c r="F73" s="6"/>
      <c r="G73" s="35" t="s">
        <v>61</v>
      </c>
      <c r="H73" s="4"/>
      <c r="K73" s="47"/>
    </row>
    <row r="74">
      <c r="A74" s="11" t="s">
        <v>66</v>
      </c>
      <c r="B74" s="16"/>
      <c r="C74" s="13" t="s">
        <v>67</v>
      </c>
      <c r="D74" s="12"/>
      <c r="E74" s="50" t="str">
        <f>HYPERLINK("http://littleschoolhouseinthesuburbs.com/wp-content/uploads/2012/07/EGW-Experiment-Supplies.pdf","Nazi box of Science ")</f>
        <v>Nazi box of Science </v>
      </c>
      <c r="F74" s="16"/>
      <c r="G74" s="17" t="s">
        <v>68</v>
      </c>
      <c r="H74" s="4"/>
      <c r="K74" s="47"/>
    </row>
    <row r="75">
      <c r="A75" s="5"/>
      <c r="B75" s="33"/>
      <c r="C75" s="51"/>
      <c r="D75" s="12"/>
      <c r="E75" s="17" t="s">
        <v>69</v>
      </c>
      <c r="F75" s="33"/>
      <c r="G75" s="21"/>
      <c r="H75" s="4"/>
      <c r="K75" s="47"/>
    </row>
    <row r="76">
      <c r="A76" s="5"/>
      <c r="B76" s="5"/>
      <c r="C76" s="21"/>
      <c r="D76" s="5"/>
      <c r="E76" s="5"/>
      <c r="F76" s="5"/>
      <c r="G76" s="5"/>
      <c r="H76" s="4"/>
      <c r="K76" s="47"/>
    </row>
    <row r="77">
      <c r="A77" s="10"/>
      <c r="B77" s="8"/>
      <c r="C77" s="9" t="s">
        <v>1</v>
      </c>
      <c r="D77" s="10"/>
      <c r="E77" s="18"/>
      <c r="F77" s="8"/>
      <c r="G77" s="52" t="s">
        <v>61</v>
      </c>
      <c r="H77" s="3"/>
      <c r="J77" s="53"/>
      <c r="K77" s="54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</row>
    <row r="78">
      <c r="A78" s="24" t="s">
        <v>70</v>
      </c>
      <c r="B78" s="22"/>
      <c r="C78" s="23" t="s">
        <v>71</v>
      </c>
      <c r="D78" s="10"/>
      <c r="E78" s="19"/>
      <c r="F78" s="26"/>
      <c r="G78" s="14" t="str">
        <f>HYPERLINK("http://littleschoolhouseinthesuburbs.com/2012/09/english-from-the-roots-up-resources.html/","Roots Up picture cards")</f>
        <v>Roots Up picture cards</v>
      </c>
      <c r="H78" s="3"/>
      <c r="J78" s="53"/>
      <c r="K78" s="54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</row>
    <row r="79">
      <c r="A79" s="10"/>
      <c r="B79" s="10"/>
      <c r="C79" s="9"/>
      <c r="D79" s="10"/>
      <c r="E79" s="9"/>
      <c r="F79" s="10"/>
      <c r="G79" s="9"/>
      <c r="H79" s="3"/>
      <c r="J79" s="53"/>
      <c r="K79" s="47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</row>
    <row r="80">
      <c r="A80" s="10"/>
      <c r="B80" s="8"/>
      <c r="C80" s="9" t="s">
        <v>1</v>
      </c>
      <c r="D80" s="10"/>
      <c r="E80" s="9" t="s">
        <v>2</v>
      </c>
      <c r="F80" s="10"/>
      <c r="G80" s="9"/>
      <c r="H80" s="3"/>
      <c r="K80" s="47"/>
    </row>
    <row r="81">
      <c r="A81" s="24" t="s">
        <v>72</v>
      </c>
      <c r="B81" s="26"/>
      <c r="C81" s="29" t="s">
        <v>73</v>
      </c>
      <c r="D81" s="37"/>
      <c r="E81" s="29" t="s">
        <v>74</v>
      </c>
      <c r="F81" s="10"/>
      <c r="G81" s="10"/>
      <c r="H81" s="3"/>
      <c r="K81" s="47"/>
    </row>
    <row r="82">
      <c r="A82" s="25"/>
      <c r="B82" s="26"/>
      <c r="C82" s="29" t="s">
        <v>75</v>
      </c>
      <c r="D82" s="41"/>
      <c r="E82" s="18"/>
      <c r="F82" s="10"/>
      <c r="G82" s="10"/>
      <c r="H82" s="3"/>
      <c r="K82" s="47"/>
    </row>
    <row r="83">
      <c r="A83" s="10"/>
      <c r="B83" s="10"/>
      <c r="C83" s="10"/>
      <c r="D83" s="10"/>
      <c r="E83" s="10"/>
      <c r="F83" s="10"/>
      <c r="G83" s="10"/>
      <c r="H83" s="3"/>
      <c r="I83" s="3"/>
      <c r="K83" s="47"/>
    </row>
    <row r="84">
      <c r="A84" s="10"/>
      <c r="B84" s="8"/>
      <c r="C84" s="9" t="s">
        <v>1</v>
      </c>
      <c r="D84" s="10"/>
      <c r="E84" s="9"/>
      <c r="F84" s="8"/>
      <c r="G84" s="9" t="s">
        <v>76</v>
      </c>
      <c r="H84" s="3"/>
      <c r="I84" s="9"/>
      <c r="K84" s="47"/>
    </row>
    <row r="85">
      <c r="A85" s="24" t="s">
        <v>77</v>
      </c>
      <c r="B85" s="26"/>
      <c r="C85" s="55" t="s">
        <v>78</v>
      </c>
      <c r="D85" s="10"/>
      <c r="E85" s="25"/>
      <c r="F85" s="26"/>
      <c r="G85" s="23" t="s">
        <v>79</v>
      </c>
      <c r="H85" s="3"/>
      <c r="I85" s="3"/>
      <c r="K85" s="47"/>
    </row>
    <row r="86">
      <c r="A86" s="56"/>
      <c r="B86" s="26"/>
      <c r="C86" s="55" t="s">
        <v>80</v>
      </c>
      <c r="D86" s="10"/>
      <c r="E86" s="10"/>
      <c r="F86" s="26"/>
      <c r="G86" s="49" t="str">
        <f>HYPERLINK("http://littleschoolhouseinthesuburbs.com/category/by-resource/music-masters/","optional coloring pages")</f>
        <v>optional coloring pages</v>
      </c>
      <c r="H86" s="3"/>
      <c r="I86" s="3"/>
      <c r="K86" s="47"/>
    </row>
    <row r="87">
      <c r="A87" s="56"/>
      <c r="B87" s="26"/>
      <c r="C87" s="55" t="s">
        <v>81</v>
      </c>
      <c r="D87" s="10"/>
      <c r="E87" s="10"/>
      <c r="F87" s="10"/>
      <c r="G87" s="10"/>
      <c r="H87" s="3"/>
      <c r="I87" s="3"/>
      <c r="K87" s="47"/>
    </row>
    <row r="88">
      <c r="A88" s="56"/>
      <c r="B88" s="26"/>
      <c r="C88" s="55" t="s">
        <v>82</v>
      </c>
      <c r="D88" s="10"/>
      <c r="E88" s="10"/>
      <c r="F88" s="10"/>
      <c r="G88" s="10"/>
      <c r="H88" s="3"/>
      <c r="I88" s="3"/>
      <c r="K88" s="47"/>
    </row>
    <row r="89">
      <c r="A89" s="56"/>
      <c r="B89" s="26"/>
      <c r="C89" s="29" t="s">
        <v>83</v>
      </c>
      <c r="D89" s="10"/>
      <c r="E89" s="10"/>
      <c r="F89" s="10"/>
      <c r="G89" s="10"/>
      <c r="H89" s="3"/>
      <c r="I89" s="3"/>
      <c r="K89" s="47"/>
    </row>
    <row r="90">
      <c r="A90" s="56"/>
      <c r="B90" s="26"/>
      <c r="C90" s="29" t="s">
        <v>84</v>
      </c>
      <c r="D90" s="10"/>
      <c r="E90" s="10"/>
      <c r="F90" s="10"/>
      <c r="G90" s="10"/>
      <c r="H90" s="3"/>
      <c r="I90" s="3"/>
      <c r="K90" s="47"/>
    </row>
    <row r="91">
      <c r="A91" s="19" t="s">
        <v>85</v>
      </c>
      <c r="B91" s="10"/>
      <c r="C91" s="10"/>
      <c r="D91" s="10"/>
      <c r="E91" s="10"/>
      <c r="F91" s="10"/>
      <c r="G91" s="10"/>
      <c r="H91" s="3"/>
      <c r="I91" s="3"/>
      <c r="K91" s="47"/>
    </row>
    <row r="92">
      <c r="A92" s="40"/>
      <c r="B92" s="40"/>
      <c r="C92" s="40"/>
      <c r="D92" s="40"/>
      <c r="E92" s="40"/>
      <c r="F92" s="40"/>
      <c r="G92" s="40"/>
      <c r="H92" s="3"/>
      <c r="I92" s="3"/>
      <c r="K92" s="47"/>
    </row>
    <row r="93">
      <c r="A93" s="57"/>
      <c r="B93" s="57"/>
      <c r="C93" s="57"/>
      <c r="D93" s="57"/>
      <c r="E93" s="57"/>
      <c r="F93" s="57"/>
      <c r="G93" s="57"/>
      <c r="H93" s="53"/>
      <c r="I93" s="53"/>
      <c r="K93" s="47"/>
    </row>
    <row r="94">
      <c r="A94" s="58"/>
      <c r="B94" s="58"/>
      <c r="C94" s="58"/>
      <c r="D94" s="58"/>
      <c r="E94" s="58"/>
      <c r="F94" s="58"/>
      <c r="G94" s="58"/>
      <c r="K94" s="47"/>
    </row>
    <row r="95">
      <c r="A95" s="58"/>
      <c r="B95" s="58"/>
      <c r="C95" s="58"/>
      <c r="D95" s="58"/>
      <c r="E95" s="58"/>
      <c r="F95" s="58"/>
      <c r="G95" s="58"/>
    </row>
    <row r="96">
      <c r="A96" s="58"/>
      <c r="B96" s="58"/>
      <c r="C96" s="58"/>
      <c r="D96" s="58"/>
      <c r="E96" s="58"/>
      <c r="F96" s="58"/>
      <c r="G96" s="58"/>
    </row>
    <row r="97">
      <c r="A97" s="58"/>
      <c r="B97" s="58"/>
      <c r="C97" s="58"/>
      <c r="D97" s="58"/>
      <c r="E97" s="58"/>
      <c r="F97" s="58"/>
      <c r="G97" s="58"/>
    </row>
    <row r="98">
      <c r="A98" s="58"/>
      <c r="B98" s="58"/>
      <c r="C98" s="58"/>
      <c r="D98" s="58"/>
      <c r="E98" s="58"/>
      <c r="F98" s="58"/>
      <c r="G98" s="58"/>
    </row>
    <row r="99">
      <c r="A99" s="58"/>
      <c r="B99" s="58"/>
      <c r="C99" s="58"/>
      <c r="D99" s="58"/>
      <c r="E99" s="58"/>
      <c r="F99" s="58"/>
      <c r="G99" s="58"/>
    </row>
    <row r="100">
      <c r="A100" s="58"/>
      <c r="B100" s="58"/>
      <c r="C100" s="58"/>
      <c r="D100" s="58"/>
      <c r="E100" s="58"/>
      <c r="F100" s="58"/>
      <c r="G100" s="58"/>
    </row>
    <row r="101">
      <c r="A101" s="58"/>
      <c r="B101" s="58"/>
      <c r="C101" s="58"/>
      <c r="D101" s="58"/>
      <c r="E101" s="58"/>
      <c r="F101" s="58"/>
      <c r="G101" s="58"/>
    </row>
    <row r="102">
      <c r="A102" s="58"/>
      <c r="B102" s="58"/>
      <c r="C102" s="58"/>
      <c r="D102" s="58"/>
      <c r="E102" s="58"/>
      <c r="F102" s="58"/>
      <c r="G102" s="58"/>
    </row>
    <row r="103">
      <c r="A103" s="58"/>
      <c r="B103" s="58"/>
      <c r="C103" s="58"/>
      <c r="D103" s="58"/>
      <c r="E103" s="58"/>
      <c r="F103" s="58"/>
      <c r="G103" s="58"/>
    </row>
    <row r="104">
      <c r="A104" s="58"/>
      <c r="B104" s="58"/>
      <c r="C104" s="58"/>
      <c r="D104" s="58"/>
      <c r="E104" s="58"/>
      <c r="F104" s="58"/>
      <c r="G104" s="58"/>
    </row>
    <row r="105">
      <c r="A105" s="58"/>
      <c r="B105" s="58"/>
      <c r="C105" s="58"/>
      <c r="D105" s="58"/>
      <c r="E105" s="58"/>
      <c r="F105" s="58"/>
      <c r="G105" s="58"/>
    </row>
    <row r="106">
      <c r="A106" s="58"/>
      <c r="B106" s="58"/>
      <c r="C106" s="58"/>
      <c r="D106" s="58"/>
      <c r="E106" s="58"/>
      <c r="F106" s="58"/>
      <c r="G106" s="58"/>
    </row>
    <row r="107">
      <c r="A107" s="58"/>
      <c r="B107" s="58"/>
      <c r="C107" s="58"/>
      <c r="D107" s="58"/>
      <c r="E107" s="58"/>
      <c r="F107" s="58"/>
      <c r="G107" s="58"/>
    </row>
    <row r="108">
      <c r="A108" s="58"/>
      <c r="B108" s="58"/>
      <c r="C108" s="58"/>
      <c r="D108" s="58"/>
      <c r="E108" s="58"/>
      <c r="F108" s="58"/>
      <c r="G108" s="58"/>
    </row>
    <row r="109">
      <c r="A109" s="58"/>
      <c r="B109" s="58"/>
      <c r="C109" s="58"/>
      <c r="D109" s="58"/>
      <c r="E109" s="58"/>
      <c r="F109" s="58"/>
      <c r="G109" s="58"/>
    </row>
    <row r="110">
      <c r="A110" s="58"/>
      <c r="B110" s="58"/>
      <c r="C110" s="58"/>
      <c r="D110" s="58"/>
      <c r="E110" s="58"/>
      <c r="F110" s="58"/>
      <c r="G110" s="58"/>
    </row>
    <row r="111">
      <c r="A111" s="58"/>
      <c r="B111" s="58"/>
      <c r="C111" s="58"/>
      <c r="D111" s="58"/>
      <c r="E111" s="58"/>
      <c r="F111" s="58"/>
      <c r="G111" s="58"/>
    </row>
    <row r="112">
      <c r="A112" s="58"/>
      <c r="B112" s="58"/>
      <c r="C112" s="58"/>
      <c r="D112" s="58"/>
      <c r="E112" s="58"/>
      <c r="F112" s="58"/>
      <c r="G112" s="58"/>
    </row>
    <row r="113">
      <c r="A113" s="58"/>
      <c r="B113" s="58"/>
      <c r="C113" s="58"/>
      <c r="D113" s="58"/>
      <c r="E113" s="58"/>
      <c r="F113" s="58"/>
      <c r="G113" s="58"/>
    </row>
    <row r="114">
      <c r="A114" s="58"/>
      <c r="B114" s="58"/>
      <c r="C114" s="58"/>
      <c r="D114" s="58"/>
      <c r="E114" s="58"/>
      <c r="F114" s="58"/>
      <c r="G114" s="58"/>
    </row>
    <row r="115">
      <c r="A115" s="58"/>
      <c r="B115" s="58"/>
      <c r="C115" s="58"/>
      <c r="D115" s="58"/>
      <c r="E115" s="58"/>
      <c r="F115" s="58"/>
      <c r="G115" s="58"/>
    </row>
    <row r="116">
      <c r="A116" s="58"/>
      <c r="B116" s="58"/>
      <c r="C116" s="58"/>
      <c r="D116" s="58"/>
      <c r="E116" s="58"/>
      <c r="F116" s="58"/>
      <c r="G116" s="58"/>
    </row>
    <row r="117">
      <c r="A117" s="58"/>
      <c r="B117" s="58"/>
      <c r="C117" s="58"/>
      <c r="D117" s="58"/>
      <c r="E117" s="58"/>
      <c r="F117" s="58"/>
      <c r="G117" s="58"/>
    </row>
    <row r="118">
      <c r="A118" s="58"/>
      <c r="B118" s="58"/>
      <c r="C118" s="58"/>
      <c r="D118" s="58"/>
      <c r="E118" s="58"/>
      <c r="F118" s="58"/>
      <c r="G118" s="58"/>
    </row>
    <row r="119">
      <c r="A119" s="58"/>
      <c r="B119" s="58"/>
      <c r="C119" s="58"/>
      <c r="D119" s="58"/>
      <c r="E119" s="58"/>
      <c r="F119" s="58"/>
      <c r="G119" s="58"/>
    </row>
    <row r="120">
      <c r="A120" s="58"/>
      <c r="B120" s="58"/>
      <c r="C120" s="58"/>
      <c r="D120" s="58"/>
      <c r="E120" s="58"/>
      <c r="F120" s="58"/>
      <c r="G120" s="58"/>
    </row>
    <row r="121">
      <c r="A121" s="58"/>
      <c r="B121" s="58"/>
      <c r="C121" s="58"/>
      <c r="D121" s="58"/>
      <c r="E121" s="58"/>
      <c r="F121" s="58"/>
      <c r="G121" s="58"/>
    </row>
    <row r="122">
      <c r="A122" s="58"/>
      <c r="B122" s="58"/>
      <c r="C122" s="58"/>
      <c r="D122" s="58"/>
      <c r="E122" s="58"/>
      <c r="F122" s="58"/>
      <c r="G122" s="58"/>
    </row>
    <row r="123">
      <c r="A123" s="58"/>
      <c r="B123" s="58"/>
      <c r="C123" s="58"/>
      <c r="D123" s="58"/>
      <c r="E123" s="58"/>
      <c r="F123" s="58"/>
      <c r="G123" s="58"/>
    </row>
    <row r="124">
      <c r="A124" s="58"/>
      <c r="B124" s="58"/>
      <c r="C124" s="58"/>
      <c r="D124" s="58"/>
      <c r="E124" s="58"/>
      <c r="F124" s="58"/>
      <c r="G124" s="58"/>
    </row>
    <row r="125">
      <c r="A125" s="58"/>
      <c r="B125" s="58"/>
      <c r="C125" s="58"/>
      <c r="D125" s="58"/>
      <c r="E125" s="58"/>
      <c r="F125" s="58"/>
      <c r="G125" s="58"/>
    </row>
    <row r="126">
      <c r="A126" s="58"/>
      <c r="B126" s="58"/>
      <c r="C126" s="58"/>
      <c r="D126" s="58"/>
      <c r="E126" s="58"/>
      <c r="F126" s="58"/>
      <c r="G126" s="58"/>
    </row>
    <row r="127">
      <c r="A127" s="58"/>
      <c r="B127" s="58"/>
      <c r="C127" s="58"/>
      <c r="D127" s="58"/>
      <c r="E127" s="58"/>
      <c r="F127" s="58"/>
      <c r="G127" s="58"/>
    </row>
    <row r="128">
      <c r="A128" s="58"/>
      <c r="B128" s="58"/>
      <c r="C128" s="58"/>
      <c r="D128" s="58"/>
      <c r="E128" s="58"/>
      <c r="F128" s="58"/>
      <c r="G128" s="58"/>
    </row>
    <row r="129">
      <c r="A129" s="58"/>
      <c r="B129" s="58"/>
      <c r="C129" s="58"/>
      <c r="D129" s="58"/>
      <c r="E129" s="58"/>
      <c r="F129" s="58"/>
      <c r="G129" s="58"/>
    </row>
    <row r="130">
      <c r="A130" s="58"/>
      <c r="B130" s="58"/>
      <c r="C130" s="58"/>
      <c r="D130" s="58"/>
      <c r="E130" s="58"/>
      <c r="F130" s="58"/>
      <c r="G130" s="58"/>
    </row>
    <row r="131">
      <c r="A131" s="58"/>
      <c r="B131" s="58"/>
      <c r="C131" s="58"/>
      <c r="D131" s="58"/>
      <c r="E131" s="58"/>
      <c r="F131" s="58"/>
      <c r="G131" s="58"/>
    </row>
    <row r="132">
      <c r="A132" s="58"/>
      <c r="B132" s="58"/>
      <c r="C132" s="58"/>
      <c r="D132" s="58"/>
      <c r="E132" s="58"/>
      <c r="F132" s="58"/>
      <c r="G132" s="58"/>
    </row>
    <row r="133">
      <c r="A133" s="58"/>
      <c r="B133" s="58"/>
      <c r="C133" s="58"/>
      <c r="D133" s="58"/>
      <c r="E133" s="58"/>
      <c r="F133" s="58"/>
      <c r="G133" s="58"/>
    </row>
    <row r="134">
      <c r="A134" s="58"/>
      <c r="B134" s="58"/>
      <c r="C134" s="58"/>
      <c r="D134" s="58"/>
      <c r="E134" s="58"/>
      <c r="F134" s="58"/>
      <c r="G134" s="58"/>
    </row>
    <row r="135">
      <c r="A135" s="58"/>
      <c r="B135" s="58"/>
      <c r="C135" s="58"/>
      <c r="D135" s="58"/>
      <c r="E135" s="58"/>
      <c r="F135" s="58"/>
      <c r="G135" s="58"/>
    </row>
    <row r="136">
      <c r="A136" s="58"/>
      <c r="B136" s="58"/>
      <c r="C136" s="58"/>
      <c r="D136" s="58"/>
      <c r="E136" s="58"/>
      <c r="F136" s="58"/>
      <c r="G136" s="58"/>
    </row>
    <row r="137">
      <c r="A137" s="58"/>
      <c r="B137" s="58"/>
      <c r="C137" s="58"/>
      <c r="D137" s="58"/>
      <c r="E137" s="58"/>
      <c r="F137" s="58"/>
      <c r="G137" s="58"/>
    </row>
    <row r="138">
      <c r="A138" s="58"/>
      <c r="B138" s="58"/>
      <c r="C138" s="58"/>
      <c r="D138" s="58"/>
      <c r="E138" s="58"/>
      <c r="F138" s="58"/>
      <c r="G138" s="58"/>
    </row>
    <row r="139">
      <c r="A139" s="58"/>
      <c r="B139" s="58"/>
      <c r="C139" s="58"/>
      <c r="D139" s="58"/>
      <c r="E139" s="58"/>
      <c r="F139" s="58"/>
      <c r="G139" s="58"/>
    </row>
    <row r="140">
      <c r="A140" s="58"/>
      <c r="B140" s="58"/>
      <c r="C140" s="58"/>
      <c r="D140" s="58"/>
      <c r="E140" s="58"/>
      <c r="F140" s="58"/>
      <c r="G140" s="58"/>
    </row>
    <row r="141">
      <c r="A141" s="58"/>
      <c r="B141" s="58"/>
      <c r="C141" s="58"/>
      <c r="D141" s="58"/>
      <c r="E141" s="58"/>
      <c r="F141" s="58"/>
      <c r="G141" s="58"/>
    </row>
    <row r="142">
      <c r="A142" s="58"/>
      <c r="B142" s="58"/>
      <c r="C142" s="58"/>
      <c r="D142" s="58"/>
      <c r="E142" s="58"/>
      <c r="F142" s="58"/>
      <c r="G142" s="58"/>
    </row>
    <row r="143">
      <c r="A143" s="58"/>
      <c r="B143" s="58"/>
      <c r="C143" s="58"/>
      <c r="D143" s="58"/>
      <c r="E143" s="58"/>
      <c r="F143" s="58"/>
      <c r="G143" s="58"/>
    </row>
    <row r="144">
      <c r="A144" s="58"/>
      <c r="B144" s="58"/>
      <c r="C144" s="58"/>
      <c r="D144" s="58"/>
      <c r="E144" s="58"/>
      <c r="F144" s="58"/>
      <c r="G144" s="58"/>
    </row>
    <row r="145">
      <c r="A145" s="58"/>
      <c r="B145" s="58"/>
      <c r="C145" s="58"/>
      <c r="D145" s="58"/>
      <c r="E145" s="58"/>
      <c r="F145" s="58"/>
      <c r="G145" s="58"/>
    </row>
    <row r="146">
      <c r="A146" s="58"/>
      <c r="B146" s="58"/>
      <c r="C146" s="58"/>
      <c r="D146" s="58"/>
      <c r="E146" s="58"/>
      <c r="F146" s="58"/>
      <c r="G146" s="58"/>
    </row>
    <row r="147">
      <c r="A147" s="58"/>
      <c r="B147" s="58"/>
      <c r="C147" s="58"/>
      <c r="D147" s="58"/>
      <c r="E147" s="58"/>
      <c r="F147" s="58"/>
      <c r="G147" s="58"/>
    </row>
    <row r="148">
      <c r="A148" s="58"/>
      <c r="B148" s="58"/>
      <c r="C148" s="58"/>
      <c r="D148" s="58"/>
      <c r="E148" s="58"/>
      <c r="F148" s="58"/>
      <c r="G148" s="58"/>
    </row>
    <row r="149">
      <c r="A149" s="58"/>
      <c r="B149" s="58"/>
      <c r="C149" s="58"/>
      <c r="D149" s="58"/>
      <c r="E149" s="58"/>
      <c r="F149" s="58"/>
      <c r="G149" s="58"/>
    </row>
    <row r="150">
      <c r="A150" s="58"/>
      <c r="B150" s="58"/>
      <c r="C150" s="58"/>
      <c r="D150" s="58"/>
      <c r="E150" s="58"/>
      <c r="F150" s="58"/>
      <c r="G150" s="58"/>
    </row>
    <row r="151">
      <c r="A151" s="58"/>
      <c r="B151" s="58"/>
      <c r="C151" s="58"/>
      <c r="D151" s="58"/>
      <c r="E151" s="58"/>
      <c r="F151" s="58"/>
      <c r="G151" s="58"/>
    </row>
    <row r="152">
      <c r="A152" s="58"/>
      <c r="B152" s="58"/>
      <c r="C152" s="58"/>
      <c r="D152" s="58"/>
      <c r="E152" s="58"/>
      <c r="F152" s="58"/>
      <c r="G152" s="58"/>
    </row>
    <row r="153">
      <c r="A153" s="58"/>
      <c r="B153" s="58"/>
      <c r="C153" s="58"/>
      <c r="D153" s="58"/>
      <c r="E153" s="58"/>
      <c r="F153" s="58"/>
      <c r="G153" s="58"/>
    </row>
    <row r="154">
      <c r="A154" s="58"/>
      <c r="B154" s="58"/>
      <c r="C154" s="58"/>
      <c r="D154" s="58"/>
      <c r="E154" s="58"/>
      <c r="F154" s="58"/>
      <c r="G154" s="58"/>
    </row>
    <row r="155">
      <c r="A155" s="58"/>
      <c r="B155" s="58"/>
      <c r="C155" s="58"/>
      <c r="D155" s="58"/>
      <c r="E155" s="58"/>
      <c r="F155" s="58"/>
      <c r="G155" s="58"/>
    </row>
    <row r="156">
      <c r="A156" s="58"/>
      <c r="B156" s="58"/>
      <c r="C156" s="58"/>
      <c r="D156" s="58"/>
      <c r="E156" s="58"/>
      <c r="F156" s="58"/>
      <c r="G156" s="58"/>
    </row>
    <row r="157">
      <c r="A157" s="58"/>
      <c r="B157" s="58"/>
      <c r="C157" s="58"/>
      <c r="D157" s="58"/>
      <c r="E157" s="58"/>
      <c r="F157" s="58"/>
      <c r="G157" s="58"/>
    </row>
  </sheetData>
  <mergeCells count="1">
    <mergeCell ref="A1:G1"/>
  </mergeCells>
  <hyperlinks>
    <hyperlink r:id="rId1" ref="E4"/>
    <hyperlink r:id="rId2" ref="E9"/>
    <hyperlink r:id="rId3" ref="E13"/>
    <hyperlink r:id="rId4" ref="E18"/>
    <hyperlink r:id="rId5" ref="E20"/>
    <hyperlink r:id="rId6" ref="E24"/>
    <hyperlink r:id="rId7" ref="E29"/>
    <hyperlink r:id="rId8" ref="E33"/>
    <hyperlink r:id="rId9" ref="E68"/>
    <hyperlink r:id="rId10" ref="G68"/>
    <hyperlink r:id="rId11" ref="E69"/>
    <hyperlink r:id="rId12" ref="G69"/>
    <hyperlink r:id="rId13" ref="G70"/>
    <hyperlink r:id="rId14" ref="G71"/>
    <hyperlink r:id="rId15" ref="E74"/>
    <hyperlink r:id="rId16" ref="G78"/>
    <hyperlink r:id="rId17" ref="G86"/>
  </hyperlinks>
  <drawing r:id="rId18"/>
</worksheet>
</file>